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995" windowHeight="5895" tabRatio="756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'ABRIL'!$A$1:$I$61</definedName>
    <definedName name="_xlnm.Print_Area" localSheetId="7">'AGOSTO'!$A$1:$I$61</definedName>
    <definedName name="_xlnm.Print_Area" localSheetId="11">'DICIEMBRE'!$A$1:$I$61</definedName>
    <definedName name="_xlnm.Print_Area" localSheetId="0">'ENERO'!$A$1:$I$61</definedName>
    <definedName name="_xlnm.Print_Area" localSheetId="1">'FEBRERO'!$A$1:$I$61</definedName>
    <definedName name="_xlnm.Print_Area" localSheetId="6">'JULIO'!$A$1:$I$61</definedName>
    <definedName name="_xlnm.Print_Area" localSheetId="5">'JUNIO'!$A$1:$I$61</definedName>
    <definedName name="_xlnm.Print_Area" localSheetId="2">'MARZO'!$A$1:$I$61</definedName>
    <definedName name="_xlnm.Print_Area" localSheetId="4">'MAYO'!$A$1:$I$61</definedName>
    <definedName name="_xlnm.Print_Area" localSheetId="10">'NOVIEMBRE'!$A$1:$I$61</definedName>
    <definedName name="_xlnm.Print_Area" localSheetId="9">'OCTUBRE'!$A$1:$I$61</definedName>
    <definedName name="_xlnm.Print_Area" localSheetId="8">'SEPTIEMBRE'!$A$1:$I$61</definedName>
  </definedNames>
  <calcPr fullCalcOnLoad="1"/>
</workbook>
</file>

<file path=xl/comments1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10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11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12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2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3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4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5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6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7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8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comments9.xml><?xml version="1.0" encoding="utf-8"?>
<comments xmlns="http://schemas.openxmlformats.org/spreadsheetml/2006/main">
  <authors>
    <author>Cricia Marisol Ca?as</author>
  </authors>
  <commentList>
    <comment ref="E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  <comment ref="F17" authorId="0">
      <text>
        <r>
          <rPr>
            <b/>
            <sz val="11"/>
            <rFont val="Tahoma"/>
            <family val="2"/>
          </rPr>
          <t xml:space="preserve">INGRESADOS: </t>
        </r>
        <r>
          <rPr>
            <sz val="11"/>
            <rFont val="Tahoma"/>
            <family val="2"/>
          </rPr>
          <t>Todos Aquellos incidentes, procesos o solicitudes que ingresan en el mes para conocimiento de los Magistrados /as.</t>
        </r>
        <r>
          <rPr>
            <b/>
            <sz val="1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1"/>
            <rFont val="Tahoma"/>
            <family val="2"/>
          </rPr>
          <t>REACTIVADOS</t>
        </r>
        <r>
          <rPr>
            <sz val="11"/>
            <rFont val="Tahoma"/>
            <family val="2"/>
          </rPr>
          <t xml:space="preserve">: Son los expedientes o causas terminadas mediante una resolución final, que por decisión del Tribunal Superior ordena el conocimiento del asunto, sometido a consideración del Juez.-    
</t>
        </r>
      </text>
    </comment>
    <comment ref="H17" authorId="0">
      <text>
        <r>
          <rPr>
            <b/>
            <sz val="11"/>
            <rFont val="Tahoma"/>
            <family val="2"/>
          </rPr>
          <t>RESUELTOS:</t>
        </r>
        <r>
          <rPr>
            <sz val="11"/>
            <rFont val="Tahoma"/>
            <family val="2"/>
          </rPr>
          <t xml:space="preserve"> Son todos aquellos incidentes, procesos o solicitudes en los que se ha decretado sentencia definitiva, interlocutoria con fuerza de definitiva, se ha ordenado archivo y cualquier otra resolución que lo finalice.
</t>
        </r>
      </text>
    </comment>
    <comment ref="I17" authorId="0">
      <text>
        <r>
          <rPr>
            <b/>
            <sz val="11"/>
            <rFont val="Tahoma"/>
            <family val="2"/>
          </rPr>
          <t xml:space="preserve">EN TRÁMITE: </t>
        </r>
        <r>
          <rPr>
            <sz val="11"/>
            <rFont val="Tahoma"/>
            <family val="2"/>
          </rPr>
          <t xml:space="preserve">Son todos aquellos incidentes, procesos o solicitudes que están a la espera de una resolución que confirme, modifique o revoque la resolución recurrida y que le ponga fin en la sede judicial.
</t>
        </r>
      </text>
    </comment>
  </commentList>
</comments>
</file>

<file path=xl/sharedStrings.xml><?xml version="1.0" encoding="utf-8"?>
<sst xmlns="http://schemas.openxmlformats.org/spreadsheetml/2006/main" count="780" uniqueCount="73">
  <si>
    <t>CONSEJO NACIONAL DE LA JUDICATURA</t>
  </si>
  <si>
    <t>Recurso de Queja por Retardación de Justicia</t>
  </si>
  <si>
    <t>Definiciones:</t>
  </si>
  <si>
    <t>Revisó Secretario(a):</t>
  </si>
  <si>
    <t>Sello</t>
  </si>
  <si>
    <t>Observaciones:</t>
  </si>
  <si>
    <t>TOTAL</t>
  </si>
  <si>
    <t>Recibidas en el mes</t>
  </si>
  <si>
    <t>UNIDAD TECNICA DE EVALUACION</t>
  </si>
  <si>
    <t>MES:</t>
  </si>
  <si>
    <t>Recurso de Queja por Atentado</t>
  </si>
  <si>
    <r>
      <t>Procesos en trámite:</t>
    </r>
    <r>
      <rPr>
        <b/>
        <sz val="10"/>
        <rFont val="Arial"/>
        <family val="2"/>
      </rPr>
      <t xml:space="preserve"> Son todos aquellos que al inicio o al final del mes se encuentran activos y sin una resolución definitiva.-  </t>
    </r>
  </si>
  <si>
    <t xml:space="preserve">Declaro que la información es conforme con lo realizado en el Tribunal en el presente mes.-  </t>
  </si>
  <si>
    <t>Proceso de Tránsito cuando la Cámara conoce en Primera Instancia</t>
  </si>
  <si>
    <t>Solicitudes de anticipo de prueba en Materia Penal</t>
  </si>
  <si>
    <t>Definitivas</t>
  </si>
  <si>
    <t>Recurso de Hecho en materia de Tránsito Civil</t>
  </si>
  <si>
    <t>Pendientes al Inicio del mes</t>
  </si>
  <si>
    <t>Realizadas en el mes</t>
  </si>
  <si>
    <t>Pendientes al final del mes</t>
  </si>
  <si>
    <t>Interlocutorias con fuerza de definitivas o que le ponen fin al proceso</t>
  </si>
  <si>
    <t>MATERIAS DE CONOCIMIENTO</t>
  </si>
  <si>
    <r>
      <t>Procesos Reactivados:</t>
    </r>
    <r>
      <rPr>
        <b/>
        <sz val="10"/>
        <rFont val="Arial"/>
        <family val="2"/>
      </rPr>
      <t xml:space="preserve"> Todos aquellos expedientes resueltos cuando la Cámara conoce en primera instancia y que por alguna razón se continua con su tramitación.</t>
    </r>
  </si>
  <si>
    <t>Decretos de Sustanciación</t>
  </si>
  <si>
    <t>Realizadas</t>
  </si>
  <si>
    <t>Frustradas</t>
  </si>
  <si>
    <r>
      <t>Calidad del Funcionario(a):</t>
    </r>
    <r>
      <rPr>
        <b/>
        <sz val="10"/>
        <rFont val="Arial"/>
        <family val="2"/>
      </rPr>
      <t xml:space="preserve"> Inidicar si la resolución o audiencia fue realizada en caráter de Propietario o No Propietario.-</t>
    </r>
  </si>
  <si>
    <t>Apelación Tránsito civil</t>
  </si>
  <si>
    <t xml:space="preserve">Apelación Tránsito Penal  </t>
  </si>
  <si>
    <t>Recurso de Revisión (caducidad de la Instancia)</t>
  </si>
  <si>
    <t>Recurso de Revocatoria Tránsito Civil</t>
  </si>
  <si>
    <t>Recurso de Revocatoria Tránsito Penal</t>
  </si>
  <si>
    <t>UNIDAD DE INFORMACION Y ESTADISTICA</t>
  </si>
  <si>
    <t>DIRECCIÓN DE PLANIFICACIÓN INSTITUCIONAL</t>
  </si>
  <si>
    <t>CORTE SUPREMA DE JUSTICIA</t>
  </si>
  <si>
    <t>B. Sentencias</t>
  </si>
  <si>
    <t>C. Audiencias Orales</t>
  </si>
  <si>
    <t>D. Notificaciones</t>
  </si>
  <si>
    <t>DEPARTAMENTO:</t>
  </si>
  <si>
    <t>MUNICIPIO:</t>
  </si>
  <si>
    <t xml:space="preserve"> AÑO:</t>
  </si>
  <si>
    <t>FAX:</t>
  </si>
  <si>
    <t>E-mail:</t>
  </si>
  <si>
    <t>Recusación, excusa o impedimento de Magistrado(a), Juez(a) y Secretario(a)</t>
  </si>
  <si>
    <t>Nombre y firma del Magistrado(a) que rinde el Informe:</t>
  </si>
  <si>
    <t>Procesos Resueltos: Son todos aquellos que ya tienen una resolución final.</t>
  </si>
  <si>
    <t>No.</t>
  </si>
  <si>
    <t>A. Resumen de Incidentes y/o Procesos</t>
  </si>
  <si>
    <t>En trámite al Inicio del mes</t>
  </si>
  <si>
    <t>Ingresados en el mes</t>
  </si>
  <si>
    <t>Reactivados en el mes</t>
  </si>
  <si>
    <t>Resueltos en el mes</t>
  </si>
  <si>
    <t>En trámite al Final del mes</t>
  </si>
  <si>
    <t>SAN SALVADOR</t>
  </si>
  <si>
    <t>TELÉFONO:</t>
  </si>
  <si>
    <t>Fecha:</t>
  </si>
  <si>
    <r>
      <t>Calidad</t>
    </r>
    <r>
      <rPr>
        <sz val="7"/>
        <rFont val="Times New Roman"/>
        <family val="1"/>
      </rPr>
      <t xml:space="preserve">: </t>
    </r>
  </si>
  <si>
    <r>
      <rPr>
        <sz val="7"/>
        <rFont val="Times New Roman"/>
        <family val="1"/>
      </rPr>
      <t xml:space="preserve">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</si>
  <si>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>Apelación de Vigilancia Penitenciaria</t>
  </si>
  <si>
    <t>INFORME UNICO DE GESTION MENSUAL DE LA CAMARA MIXTA DE TRÁNSITO Y VIGILANCIA PENITENCIARIA Y EJECUCIÓN DE LA PENA</t>
  </si>
  <si>
    <t>ENERO</t>
  </si>
  <si>
    <t>Nombre del Magistrado(a) a evaluar  :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</si>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</sst>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[$-440A]dddd\,\ dd&quot; de &quot;mmmm&quot; de &quot;yyyy"/>
    <numFmt numFmtId="192" formatCode="dd/mm/yyyy;@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2" fontId="1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28" fillId="0" borderId="10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wrapText="1"/>
      <protection/>
    </xf>
    <xf numFmtId="0" fontId="1" fillId="0" borderId="18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vertical="top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92" fontId="16" fillId="0" borderId="10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7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1" name="Picture 4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3</xdr:row>
      <xdr:rowOff>28575</xdr:rowOff>
    </xdr:from>
    <xdr:to>
      <xdr:col>8</xdr:col>
      <xdr:colOff>314325</xdr:colOff>
      <xdr:row>8</xdr:row>
      <xdr:rowOff>0</xdr:rowOff>
    </xdr:to>
    <xdr:pic>
      <xdr:nvPicPr>
        <xdr:cNvPr id="2" name="Picture 8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0" y="50482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40</xdr:row>
      <xdr:rowOff>142875</xdr:rowOff>
    </xdr:from>
    <xdr:to>
      <xdr:col>8</xdr:col>
      <xdr:colOff>914400</xdr:colOff>
      <xdr:row>41</xdr:row>
      <xdr:rowOff>295275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2382500"/>
          <a:ext cx="9734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3</xdr:row>
      <xdr:rowOff>28575</xdr:rowOff>
    </xdr:from>
    <xdr:to>
      <xdr:col>2</xdr:col>
      <xdr:colOff>476250</xdr:colOff>
      <xdr:row>8</xdr:row>
      <xdr:rowOff>9525</xdr:rowOff>
    </xdr:to>
    <xdr:pic>
      <xdr:nvPicPr>
        <xdr:cNvPr id="4" name="Picture 21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5048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5" zoomScaleNormal="50" zoomScaleSheetLayoutView="85" zoomScalePageLayoutView="0" workbookViewId="0" topLeftCell="A1">
      <selection activeCell="E11" sqref="E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60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1"/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1"/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1"/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1"/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1"/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1"/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1"/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1"/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1"/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1"/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1"/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1"/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76"/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B33:D34"/>
    <mergeCell ref="B28:D28"/>
    <mergeCell ref="B29:D29"/>
    <mergeCell ref="D60:F60"/>
    <mergeCell ref="D57:G57"/>
    <mergeCell ref="D58:F58"/>
    <mergeCell ref="H10:I10"/>
    <mergeCell ref="C13:F13"/>
    <mergeCell ref="B54:C54"/>
    <mergeCell ref="D54:F54"/>
    <mergeCell ref="H54:I54"/>
    <mergeCell ref="D55:F55"/>
    <mergeCell ref="B20:D20"/>
    <mergeCell ref="B36:D37"/>
    <mergeCell ref="B39:D40"/>
    <mergeCell ref="A30:D30"/>
    <mergeCell ref="C10:E10"/>
    <mergeCell ref="B57:C57"/>
    <mergeCell ref="B24:D24"/>
    <mergeCell ref="B25:D25"/>
    <mergeCell ref="B26:D26"/>
    <mergeCell ref="B27:D27"/>
    <mergeCell ref="B50:I53"/>
    <mergeCell ref="B46:I46"/>
    <mergeCell ref="B47:I47"/>
    <mergeCell ref="E16:I16"/>
    <mergeCell ref="A16:A17"/>
    <mergeCell ref="H1:I1"/>
    <mergeCell ref="H2:I2"/>
    <mergeCell ref="H3:I3"/>
    <mergeCell ref="B9:I9"/>
    <mergeCell ref="B48:I48"/>
    <mergeCell ref="B44:I44"/>
    <mergeCell ref="B45:I45"/>
    <mergeCell ref="B2:C2"/>
    <mergeCell ref="B3:C3"/>
    <mergeCell ref="B21:D21"/>
    <mergeCell ref="B22:D22"/>
    <mergeCell ref="B23:D23"/>
    <mergeCell ref="B16:D17"/>
    <mergeCell ref="B18:D18"/>
    <mergeCell ref="B19:D19"/>
  </mergeCells>
  <conditionalFormatting sqref="I18:I3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">
      <selection activeCell="G11" sqref="G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70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SEPTIEMBRE!I18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SEPTIEMBRE!I19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SEPTIEMBRE!I20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SEPTIEMBRE!I21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SEPTIEMBRE!I22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SEPTIEMBRE!I23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SEPTIEMBRE!I24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SEPTIEMBRE!I25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SEPTIEMBRE!I26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SEPTIEMBRE!I27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SEPTIEMBRE!I28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SEPTIEMBRE!I29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SEPTIEMBRE!H40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4">
      <selection activeCell="G11" sqref="G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71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OCTUBRE!I18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OCTUBRE!I19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OCTUBRE!I20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OCTUBRE!I21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OCTUBRE!I22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OCTUBRE!I23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OCTUBRE!I24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OCTUBRE!I25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OCTUBRE!I26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OCTUBRE!I27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OCTUBRE!I28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OCTUBRE!I29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OCTUBRE!H40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">
      <selection activeCell="E11" sqref="E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72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NOVIEMBRE!I18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NOVIEMBRE!I19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NOVIEMBRE!I20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NOVIEMBRE!I21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NOVIEMBRE!I22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NOVIEMBRE!I23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NOVIEMBRE!I24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NOVIEMBRE!I25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NOVIEMBRE!I26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NOVIEMBRE!I27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NOVIEMBRE!I28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NOVIEMBRE!I29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NOVIEMBRE!H40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4">
      <selection activeCell="E11" sqref="E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62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ENERO!I18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ENERO!I19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ENERO!I20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ENERO!I21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ENERO!I22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ENERO!I23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ENERO!I24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ENERO!I25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ENERO!I26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ENERO!I27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ENERO!I28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ENERO!I29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ENERO!H40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">
      <selection activeCell="H21" sqref="H2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63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FEBRERO!I18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FEBRERO!I19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FEBRERO!I20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FEBRERO!I21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FEBRERO!I22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FEBRERO!I23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FEBRERO!I24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FEBRERO!I25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FEBRERO!I26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FEBRERO!I27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FEBRERO!I28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FEBRERO!I29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FEBRERO!H40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">
      <selection activeCell="H21" sqref="H2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64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MARZO!I18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MARZO!I19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MARZO!I20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MARZO!I21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MARZO!I22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MARZO!I23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MARZO!I24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MARZO!I25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MARZO!I26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MARZO!I27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MARZO!I28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MARZO!I29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MARZO!H40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">
      <selection activeCell="G11" sqref="G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65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ABRIL!I18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ABRIL!I19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ABRIL!I20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ABRIL!I21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ABRIL!I22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ABRIL!I23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ABRIL!I24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ABRIL!I25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ABRIL!I26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ABRIL!I27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ABRIL!I28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ABRIL!I29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ABRIL!H40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10">
      <selection activeCell="E11" sqref="E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66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MAYO!I18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MAYO!I19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MAYO!I20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MAYO!I21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MAYO!I22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MAYO!I23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MAYO!I24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MAYO!I25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MAYO!I26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MAYO!I27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MAYO!I28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MAYO!I29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MAYO!H40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4">
      <selection activeCell="E11" sqref="E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67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JUNIO!I18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JUNIO!I19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JUNIO!I20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JUNIO!I21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JUNIO!I22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JUNIO!I23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JUNIO!I24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JUNIO!I25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JUNIO!I26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JUNIO!I27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JUNIO!I28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JUNIO!I29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JUNIO!H40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7">
      <selection activeCell="G11" sqref="G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68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JULIO!I18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JULIO!I19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JULIO!I20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JULIO!I21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JULIO!I22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JULIO!I23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JULIO!I24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JULIO!I25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JULIO!I26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JULIO!I27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JULIO!I28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JULIO!I29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JULIO!H40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85" zoomScaleNormal="50" zoomScaleSheetLayoutView="85" zoomScalePageLayoutView="0" workbookViewId="0" topLeftCell="A4">
      <selection activeCell="G11" sqref="G11"/>
    </sheetView>
  </sheetViews>
  <sheetFormatPr defaultColWidth="11.421875" defaultRowHeight="12.75"/>
  <cols>
    <col min="1" max="1" width="4.140625" style="0" customWidth="1"/>
    <col min="2" max="2" width="16.57421875" style="0" customWidth="1"/>
    <col min="3" max="3" width="21.7109375" style="0" customWidth="1"/>
    <col min="4" max="4" width="7.8515625" style="0" customWidth="1"/>
    <col min="5" max="5" width="21.7109375" style="0" customWidth="1"/>
    <col min="6" max="6" width="23.7109375" style="0" customWidth="1"/>
    <col min="7" max="9" width="21.7109375" style="0" customWidth="1"/>
  </cols>
  <sheetData>
    <row r="1" spans="8:14" s="21" customFormat="1" ht="11.25" customHeight="1">
      <c r="H1" s="91" t="s">
        <v>34</v>
      </c>
      <c r="I1" s="91"/>
      <c r="J1" s="22"/>
      <c r="K1" s="22"/>
      <c r="L1" s="22"/>
      <c r="M1" s="22"/>
      <c r="N1" s="22"/>
    </row>
    <row r="2" spans="2:14" s="21" customFormat="1" ht="14.25" customHeight="1">
      <c r="B2" s="91" t="s">
        <v>0</v>
      </c>
      <c r="C2" s="91"/>
      <c r="E2" s="22"/>
      <c r="F2" s="22"/>
      <c r="H2" s="91" t="s">
        <v>33</v>
      </c>
      <c r="I2" s="91"/>
      <c r="J2" s="22"/>
      <c r="K2" s="22"/>
      <c r="L2" s="22"/>
      <c r="M2" s="22"/>
      <c r="N2" s="22"/>
    </row>
    <row r="3" spans="2:14" s="21" customFormat="1" ht="12" customHeight="1">
      <c r="B3" s="91" t="s">
        <v>8</v>
      </c>
      <c r="C3" s="91"/>
      <c r="E3" s="22"/>
      <c r="F3" s="22"/>
      <c r="H3" s="91" t="s">
        <v>32</v>
      </c>
      <c r="I3" s="91"/>
      <c r="J3" s="22"/>
      <c r="K3" s="22"/>
      <c r="L3" s="22"/>
      <c r="M3" s="22"/>
      <c r="N3" s="22"/>
    </row>
    <row r="4" s="23" customFormat="1" ht="9.75"/>
    <row r="5" s="24" customFormat="1" ht="10.5"/>
    <row r="6" s="24" customFormat="1" ht="10.5"/>
    <row r="7" s="24" customFormat="1" ht="10.5"/>
    <row r="8" s="24" customFormat="1" ht="10.5"/>
    <row r="9" spans="2:9" s="25" customFormat="1" ht="55.5" customHeight="1">
      <c r="B9" s="92" t="s">
        <v>59</v>
      </c>
      <c r="C9" s="92"/>
      <c r="D9" s="92"/>
      <c r="E9" s="92"/>
      <c r="F9" s="92"/>
      <c r="G9" s="92"/>
      <c r="H9" s="92"/>
      <c r="I9" s="92"/>
    </row>
    <row r="10" spans="2:13" s="26" customFormat="1" ht="48.75" customHeight="1">
      <c r="B10" s="20" t="s">
        <v>39</v>
      </c>
      <c r="C10" s="95" t="s">
        <v>53</v>
      </c>
      <c r="D10" s="95"/>
      <c r="E10" s="95"/>
      <c r="F10" s="27"/>
      <c r="G10" s="20" t="s">
        <v>38</v>
      </c>
      <c r="H10" s="95" t="s">
        <v>53</v>
      </c>
      <c r="I10" s="95"/>
      <c r="J10" s="28"/>
      <c r="K10" s="29"/>
      <c r="L10" s="27"/>
      <c r="M10" s="27"/>
    </row>
    <row r="11" spans="1:13" s="7" customFormat="1" ht="24.75" customHeight="1">
      <c r="A11" s="26"/>
      <c r="B11" s="20" t="s">
        <v>9</v>
      </c>
      <c r="C11" s="38" t="s">
        <v>69</v>
      </c>
      <c r="D11" s="20" t="s">
        <v>40</v>
      </c>
      <c r="E11" s="37"/>
      <c r="F11" s="20" t="s">
        <v>54</v>
      </c>
      <c r="G11" s="70"/>
      <c r="H11" s="20" t="s">
        <v>41</v>
      </c>
      <c r="I11" s="70"/>
      <c r="L11" s="5"/>
      <c r="M11" s="6"/>
    </row>
    <row r="12" spans="1:12" s="7" customFormat="1" ht="4.5" customHeight="1">
      <c r="A12" s="26"/>
      <c r="B12" s="39"/>
      <c r="C12" s="40"/>
      <c r="D12" s="40"/>
      <c r="E12" s="26"/>
      <c r="F12" s="40"/>
      <c r="G12" s="40"/>
      <c r="H12" s="40"/>
      <c r="I12" s="26"/>
      <c r="J12" s="9"/>
      <c r="K12" s="9"/>
      <c r="L12" s="9"/>
    </row>
    <row r="13" spans="1:12" s="7" customFormat="1" ht="22.5" customHeight="1">
      <c r="A13" s="26"/>
      <c r="B13" s="20" t="s">
        <v>42</v>
      </c>
      <c r="C13" s="109"/>
      <c r="D13" s="109"/>
      <c r="E13" s="109"/>
      <c r="F13" s="109"/>
      <c r="G13" s="26"/>
      <c r="H13" s="26"/>
      <c r="I13" s="26"/>
      <c r="L13" s="8"/>
    </row>
    <row r="14" spans="1:13" s="10" customFormat="1" ht="6" customHeight="1">
      <c r="A14" s="23"/>
      <c r="B14" s="41"/>
      <c r="C14" s="41"/>
      <c r="D14" s="41"/>
      <c r="E14" s="41"/>
      <c r="F14" s="41"/>
      <c r="G14" s="41"/>
      <c r="H14" s="41"/>
      <c r="I14" s="23"/>
      <c r="L14" s="11"/>
      <c r="M14" s="11"/>
    </row>
    <row r="15" spans="1:9" ht="15" customHeight="1">
      <c r="A15" s="25"/>
      <c r="B15" s="42"/>
      <c r="C15" s="42"/>
      <c r="D15" s="42"/>
      <c r="E15" s="43"/>
      <c r="F15" s="43"/>
      <c r="G15" s="44"/>
      <c r="H15" s="44"/>
      <c r="I15" s="44"/>
    </row>
    <row r="16" spans="1:9" ht="18.75" customHeight="1">
      <c r="A16" s="90" t="s">
        <v>46</v>
      </c>
      <c r="B16" s="84" t="s">
        <v>21</v>
      </c>
      <c r="C16" s="85"/>
      <c r="D16" s="86"/>
      <c r="E16" s="106" t="s">
        <v>47</v>
      </c>
      <c r="F16" s="107"/>
      <c r="G16" s="107"/>
      <c r="H16" s="107"/>
      <c r="I16" s="108"/>
    </row>
    <row r="17" spans="1:10" ht="30" customHeight="1">
      <c r="A17" s="90"/>
      <c r="B17" s="87"/>
      <c r="C17" s="88"/>
      <c r="D17" s="89"/>
      <c r="E17" s="46" t="s">
        <v>48</v>
      </c>
      <c r="F17" s="46" t="s">
        <v>49</v>
      </c>
      <c r="G17" s="46" t="s">
        <v>50</v>
      </c>
      <c r="H17" s="46" t="s">
        <v>51</v>
      </c>
      <c r="I17" s="46" t="s">
        <v>52</v>
      </c>
      <c r="J17" s="1"/>
    </row>
    <row r="18" spans="1:9" ht="29.25" customHeight="1">
      <c r="A18" s="47">
        <v>1</v>
      </c>
      <c r="B18" s="81" t="s">
        <v>28</v>
      </c>
      <c r="C18" s="82"/>
      <c r="D18" s="83"/>
      <c r="E18" s="79">
        <f>AGOSTO!I18</f>
        <v>0</v>
      </c>
      <c r="F18" s="71"/>
      <c r="G18" s="71"/>
      <c r="H18" s="71"/>
      <c r="I18" s="73">
        <f>+E18+F18+G18-H18</f>
        <v>0</v>
      </c>
    </row>
    <row r="19" spans="1:9" ht="29.25" customHeight="1">
      <c r="A19" s="47">
        <v>2</v>
      </c>
      <c r="B19" s="81" t="s">
        <v>58</v>
      </c>
      <c r="C19" s="82"/>
      <c r="D19" s="83"/>
      <c r="E19" s="79">
        <f>AGOSTO!I19</f>
        <v>0</v>
      </c>
      <c r="F19" s="71"/>
      <c r="G19" s="71"/>
      <c r="H19" s="71"/>
      <c r="I19" s="73">
        <f>+E19+F19+G19-H19</f>
        <v>0</v>
      </c>
    </row>
    <row r="20" spans="1:9" ht="29.25" customHeight="1">
      <c r="A20" s="47">
        <v>3</v>
      </c>
      <c r="B20" s="81" t="s">
        <v>14</v>
      </c>
      <c r="C20" s="82"/>
      <c r="D20" s="83"/>
      <c r="E20" s="79">
        <f>AGOSTO!I20</f>
        <v>0</v>
      </c>
      <c r="F20" s="71"/>
      <c r="G20" s="71"/>
      <c r="H20" s="71"/>
      <c r="I20" s="73">
        <f aca="true" t="shared" si="0" ref="I20:I29">+E20+F20+G20-H20</f>
        <v>0</v>
      </c>
    </row>
    <row r="21" spans="1:9" ht="29.25" customHeight="1">
      <c r="A21" s="47">
        <v>4</v>
      </c>
      <c r="B21" s="81" t="s">
        <v>31</v>
      </c>
      <c r="C21" s="82"/>
      <c r="D21" s="83"/>
      <c r="E21" s="79">
        <f>AGOSTO!I21</f>
        <v>0</v>
      </c>
      <c r="F21" s="71"/>
      <c r="G21" s="71"/>
      <c r="H21" s="71"/>
      <c r="I21" s="73">
        <f t="shared" si="0"/>
        <v>0</v>
      </c>
    </row>
    <row r="22" spans="1:9" ht="29.25" customHeight="1">
      <c r="A22" s="47">
        <v>5</v>
      </c>
      <c r="B22" s="81" t="s">
        <v>13</v>
      </c>
      <c r="C22" s="82"/>
      <c r="D22" s="83"/>
      <c r="E22" s="79">
        <f>AGOSTO!I22</f>
        <v>0</v>
      </c>
      <c r="F22" s="71"/>
      <c r="G22" s="71"/>
      <c r="H22" s="71"/>
      <c r="I22" s="73">
        <f t="shared" si="0"/>
        <v>0</v>
      </c>
    </row>
    <row r="23" spans="1:9" ht="29.25" customHeight="1">
      <c r="A23" s="47">
        <v>6</v>
      </c>
      <c r="B23" s="81" t="s">
        <v>27</v>
      </c>
      <c r="C23" s="82"/>
      <c r="D23" s="83"/>
      <c r="E23" s="79">
        <f>AGOSTO!I23</f>
        <v>0</v>
      </c>
      <c r="F23" s="71"/>
      <c r="G23" s="71"/>
      <c r="H23" s="71"/>
      <c r="I23" s="73">
        <f t="shared" si="0"/>
        <v>0</v>
      </c>
    </row>
    <row r="24" spans="1:9" ht="29.25" customHeight="1">
      <c r="A24" s="47">
        <v>7</v>
      </c>
      <c r="B24" s="81" t="s">
        <v>16</v>
      </c>
      <c r="C24" s="82"/>
      <c r="D24" s="83"/>
      <c r="E24" s="79">
        <f>AGOSTO!I24</f>
        <v>0</v>
      </c>
      <c r="F24" s="71"/>
      <c r="G24" s="71"/>
      <c r="H24" s="71"/>
      <c r="I24" s="73">
        <f t="shared" si="0"/>
        <v>0</v>
      </c>
    </row>
    <row r="25" spans="1:9" ht="29.25" customHeight="1">
      <c r="A25" s="47">
        <v>8</v>
      </c>
      <c r="B25" s="81" t="s">
        <v>29</v>
      </c>
      <c r="C25" s="82"/>
      <c r="D25" s="83"/>
      <c r="E25" s="79">
        <f>AGOSTO!I25</f>
        <v>0</v>
      </c>
      <c r="F25" s="71"/>
      <c r="G25" s="71"/>
      <c r="H25" s="71"/>
      <c r="I25" s="73">
        <f t="shared" si="0"/>
        <v>0</v>
      </c>
    </row>
    <row r="26" spans="1:9" ht="29.25" customHeight="1">
      <c r="A26" s="47">
        <v>9</v>
      </c>
      <c r="B26" s="81" t="s">
        <v>30</v>
      </c>
      <c r="C26" s="82"/>
      <c r="D26" s="83"/>
      <c r="E26" s="79">
        <f>AGOSTO!I26</f>
        <v>0</v>
      </c>
      <c r="F26" s="71"/>
      <c r="G26" s="71"/>
      <c r="H26" s="71"/>
      <c r="I26" s="73">
        <f t="shared" si="0"/>
        <v>0</v>
      </c>
    </row>
    <row r="27" spans="1:9" ht="29.25" customHeight="1">
      <c r="A27" s="47">
        <v>10</v>
      </c>
      <c r="B27" s="81" t="s">
        <v>10</v>
      </c>
      <c r="C27" s="82"/>
      <c r="D27" s="83"/>
      <c r="E27" s="79">
        <f>AGOSTO!I27</f>
        <v>0</v>
      </c>
      <c r="F27" s="71"/>
      <c r="G27" s="71"/>
      <c r="H27" s="71"/>
      <c r="I27" s="73">
        <f t="shared" si="0"/>
        <v>0</v>
      </c>
    </row>
    <row r="28" spans="1:9" ht="29.25" customHeight="1">
      <c r="A28" s="47">
        <v>11</v>
      </c>
      <c r="B28" s="81" t="s">
        <v>1</v>
      </c>
      <c r="C28" s="82"/>
      <c r="D28" s="83"/>
      <c r="E28" s="79">
        <f>AGOSTO!I28</f>
        <v>0</v>
      </c>
      <c r="F28" s="71"/>
      <c r="G28" s="71"/>
      <c r="H28" s="71"/>
      <c r="I28" s="73">
        <f t="shared" si="0"/>
        <v>0</v>
      </c>
    </row>
    <row r="29" spans="1:9" ht="29.25" customHeight="1">
      <c r="A29" s="47">
        <v>12</v>
      </c>
      <c r="B29" s="81" t="s">
        <v>43</v>
      </c>
      <c r="C29" s="82"/>
      <c r="D29" s="83"/>
      <c r="E29" s="79">
        <f>AGOSTO!I29</f>
        <v>0</v>
      </c>
      <c r="F29" s="71"/>
      <c r="G29" s="71"/>
      <c r="H29" s="71"/>
      <c r="I29" s="73">
        <f t="shared" si="0"/>
        <v>0</v>
      </c>
    </row>
    <row r="30" spans="1:9" ht="21.75" customHeight="1">
      <c r="A30" s="113" t="s">
        <v>6</v>
      </c>
      <c r="B30" s="114"/>
      <c r="C30" s="114"/>
      <c r="D30" s="115"/>
      <c r="E30" s="72">
        <f>SUM(E18:E29)</f>
        <v>0</v>
      </c>
      <c r="F30" s="72">
        <f>SUM(F18:F29)</f>
        <v>0</v>
      </c>
      <c r="G30" s="72">
        <f>SUM(G18:G29)</f>
        <v>0</v>
      </c>
      <c r="H30" s="72">
        <f>SUM(H18:H29)</f>
        <v>0</v>
      </c>
      <c r="I30" s="72">
        <f>SUM(I18:I29)</f>
        <v>0</v>
      </c>
    </row>
    <row r="31" spans="1:9" ht="15" customHeight="1">
      <c r="A31" s="25"/>
      <c r="B31" s="48"/>
      <c r="C31" s="48"/>
      <c r="D31" s="48"/>
      <c r="E31" s="48"/>
      <c r="F31" s="48"/>
      <c r="G31" s="48"/>
      <c r="H31" s="49"/>
      <c r="I31" s="49"/>
    </row>
    <row r="32" spans="1:9" ht="15" customHeight="1">
      <c r="A32" s="25"/>
      <c r="B32" s="48"/>
      <c r="C32" s="48"/>
      <c r="D32" s="48"/>
      <c r="E32" s="48"/>
      <c r="F32" s="48"/>
      <c r="G32" s="48"/>
      <c r="H32" s="50"/>
      <c r="I32" s="50"/>
    </row>
    <row r="33" spans="1:10" ht="56.25" customHeight="1">
      <c r="A33" s="25"/>
      <c r="B33" s="84" t="s">
        <v>35</v>
      </c>
      <c r="C33" s="85"/>
      <c r="D33" s="86"/>
      <c r="E33" s="46" t="s">
        <v>15</v>
      </c>
      <c r="F33" s="51" t="s">
        <v>20</v>
      </c>
      <c r="G33" s="52" t="s">
        <v>23</v>
      </c>
      <c r="H33" s="53"/>
      <c r="I33" s="25"/>
      <c r="J33" s="1"/>
    </row>
    <row r="34" spans="1:9" ht="43.5" customHeight="1">
      <c r="A34" s="25"/>
      <c r="B34" s="87"/>
      <c r="C34" s="88"/>
      <c r="D34" s="89"/>
      <c r="E34" s="74"/>
      <c r="F34" s="74"/>
      <c r="G34" s="75"/>
      <c r="H34" s="54"/>
      <c r="I34" s="25"/>
    </row>
    <row r="35" spans="1:9" ht="21" customHeight="1">
      <c r="A35" s="25"/>
      <c r="B35" s="55"/>
      <c r="C35" s="55"/>
      <c r="D35" s="55"/>
      <c r="E35" s="56"/>
      <c r="F35" s="56"/>
      <c r="G35" s="57"/>
      <c r="H35" s="57"/>
      <c r="I35" s="25"/>
    </row>
    <row r="36" spans="1:10" ht="25.5" customHeight="1">
      <c r="A36" s="25"/>
      <c r="B36" s="84" t="s">
        <v>36</v>
      </c>
      <c r="C36" s="85"/>
      <c r="D36" s="86"/>
      <c r="E36" s="45" t="s">
        <v>24</v>
      </c>
      <c r="F36" s="46" t="s">
        <v>25</v>
      </c>
      <c r="G36" s="53"/>
      <c r="H36" s="58"/>
      <c r="I36" s="25"/>
      <c r="J36" s="1"/>
    </row>
    <row r="37" spans="1:9" ht="30" customHeight="1">
      <c r="A37" s="25"/>
      <c r="B37" s="87"/>
      <c r="C37" s="88"/>
      <c r="D37" s="89"/>
      <c r="E37" s="75"/>
      <c r="F37" s="75"/>
      <c r="G37" s="54"/>
      <c r="H37" s="57"/>
      <c r="I37" s="25"/>
    </row>
    <row r="38" spans="1:9" ht="21" customHeight="1">
      <c r="A38" s="25"/>
      <c r="B38" s="59"/>
      <c r="C38" s="59"/>
      <c r="D38" s="59"/>
      <c r="E38" s="60"/>
      <c r="F38" s="60"/>
      <c r="G38" s="54"/>
      <c r="H38" s="57"/>
      <c r="I38" s="25"/>
    </row>
    <row r="39" spans="1:9" ht="26.25" customHeight="1">
      <c r="A39" s="25"/>
      <c r="B39" s="84" t="s">
        <v>37</v>
      </c>
      <c r="C39" s="85"/>
      <c r="D39" s="86"/>
      <c r="E39" s="61" t="s">
        <v>17</v>
      </c>
      <c r="F39" s="61" t="s">
        <v>7</v>
      </c>
      <c r="G39" s="62" t="s">
        <v>18</v>
      </c>
      <c r="H39" s="61" t="s">
        <v>19</v>
      </c>
      <c r="I39" s="63"/>
    </row>
    <row r="40" spans="1:9" ht="22.5" customHeight="1">
      <c r="A40" s="25"/>
      <c r="B40" s="87"/>
      <c r="C40" s="88"/>
      <c r="D40" s="89"/>
      <c r="E40" s="80">
        <f>AGOSTO!H40</f>
        <v>0</v>
      </c>
      <c r="F40" s="76"/>
      <c r="G40" s="77"/>
      <c r="H40" s="78">
        <f>+E40+F40-G40</f>
        <v>0</v>
      </c>
      <c r="I40" s="64"/>
    </row>
    <row r="41" spans="1:9" ht="14.25" customHeight="1">
      <c r="A41" s="25"/>
      <c r="B41" s="48"/>
      <c r="C41" s="48"/>
      <c r="D41" s="48"/>
      <c r="E41" s="50"/>
      <c r="F41" s="50"/>
      <c r="G41" s="50"/>
      <c r="H41" s="50"/>
      <c r="I41" s="50"/>
    </row>
    <row r="42" spans="1:9" ht="25.5" customHeight="1">
      <c r="A42" s="25"/>
      <c r="B42" s="48"/>
      <c r="C42" s="48"/>
      <c r="D42" s="48"/>
      <c r="E42" s="50"/>
      <c r="F42" s="50"/>
      <c r="G42" s="50"/>
      <c r="H42" s="50"/>
      <c r="I42" s="50"/>
    </row>
    <row r="43" spans="1:9" ht="21.75" customHeight="1" hidden="1">
      <c r="A43" s="25"/>
      <c r="B43" s="65" t="s">
        <v>2</v>
      </c>
      <c r="C43" s="65"/>
      <c r="D43" s="65"/>
      <c r="E43" s="66"/>
      <c r="F43" s="66"/>
      <c r="G43" s="66"/>
      <c r="H43" s="66"/>
      <c r="I43" s="66"/>
    </row>
    <row r="44" spans="1:9" ht="24" customHeight="1" hidden="1">
      <c r="A44" s="25"/>
      <c r="B44" s="94" t="s">
        <v>11</v>
      </c>
      <c r="C44" s="94"/>
      <c r="D44" s="94"/>
      <c r="E44" s="93"/>
      <c r="F44" s="93"/>
      <c r="G44" s="93"/>
      <c r="H44" s="93"/>
      <c r="I44" s="93"/>
    </row>
    <row r="45" spans="1:9" ht="24" customHeight="1" hidden="1">
      <c r="A45" s="25"/>
      <c r="B45" s="94" t="s">
        <v>22</v>
      </c>
      <c r="C45" s="94"/>
      <c r="D45" s="94"/>
      <c r="E45" s="93"/>
      <c r="F45" s="93"/>
      <c r="G45" s="93"/>
      <c r="H45" s="93"/>
      <c r="I45" s="93"/>
    </row>
    <row r="46" spans="1:9" ht="24" customHeight="1" hidden="1">
      <c r="A46" s="25"/>
      <c r="B46" s="94" t="s">
        <v>45</v>
      </c>
      <c r="C46" s="94"/>
      <c r="D46" s="94"/>
      <c r="E46" s="93"/>
      <c r="F46" s="93"/>
      <c r="G46" s="93"/>
      <c r="H46" s="93"/>
      <c r="I46" s="93"/>
    </row>
    <row r="47" spans="1:9" ht="24" customHeight="1" hidden="1">
      <c r="A47" s="25"/>
      <c r="B47" s="94" t="s">
        <v>26</v>
      </c>
      <c r="C47" s="94"/>
      <c r="D47" s="94"/>
      <c r="E47" s="94"/>
      <c r="F47" s="94"/>
      <c r="G47" s="94"/>
      <c r="H47" s="94"/>
      <c r="I47" s="94"/>
    </row>
    <row r="48" spans="1:9" ht="24" customHeight="1" hidden="1">
      <c r="A48" s="25"/>
      <c r="B48" s="93" t="s">
        <v>12</v>
      </c>
      <c r="C48" s="93"/>
      <c r="D48" s="93"/>
      <c r="E48" s="93"/>
      <c r="F48" s="93"/>
      <c r="G48" s="93"/>
      <c r="H48" s="93"/>
      <c r="I48" s="93"/>
    </row>
    <row r="49" spans="1:9" ht="15" customHeight="1">
      <c r="A49" s="25"/>
      <c r="B49" s="67" t="s">
        <v>5</v>
      </c>
      <c r="C49" s="67"/>
      <c r="D49" s="67"/>
      <c r="E49" s="67"/>
      <c r="F49" s="67"/>
      <c r="G49" s="67"/>
      <c r="H49" s="67"/>
      <c r="I49" s="67"/>
    </row>
    <row r="50" spans="1:9" s="4" customFormat="1" ht="18" customHeight="1">
      <c r="A50" s="25"/>
      <c r="B50" s="97"/>
      <c r="C50" s="98"/>
      <c r="D50" s="98"/>
      <c r="E50" s="98"/>
      <c r="F50" s="98"/>
      <c r="G50" s="98"/>
      <c r="H50" s="98"/>
      <c r="I50" s="99"/>
    </row>
    <row r="51" spans="1:9" s="4" customFormat="1" ht="18" customHeight="1">
      <c r="A51" s="25"/>
      <c r="B51" s="100"/>
      <c r="C51" s="101"/>
      <c r="D51" s="101"/>
      <c r="E51" s="101"/>
      <c r="F51" s="101"/>
      <c r="G51" s="101"/>
      <c r="H51" s="101"/>
      <c r="I51" s="102"/>
    </row>
    <row r="52" spans="1:9" s="4" customFormat="1" ht="18" customHeight="1">
      <c r="A52" s="25"/>
      <c r="B52" s="100"/>
      <c r="C52" s="101"/>
      <c r="D52" s="101"/>
      <c r="E52" s="101"/>
      <c r="F52" s="101"/>
      <c r="G52" s="101"/>
      <c r="H52" s="101"/>
      <c r="I52" s="102"/>
    </row>
    <row r="53" spans="1:9" s="4" customFormat="1" ht="15" customHeight="1">
      <c r="A53" s="25"/>
      <c r="B53" s="103"/>
      <c r="C53" s="104"/>
      <c r="D53" s="104"/>
      <c r="E53" s="104"/>
      <c r="F53" s="104"/>
      <c r="G53" s="104"/>
      <c r="H53" s="104"/>
      <c r="I53" s="105"/>
    </row>
    <row r="54" spans="1:11" s="13" customFormat="1" ht="27.75" customHeight="1">
      <c r="A54" s="68"/>
      <c r="B54" s="96" t="s">
        <v>61</v>
      </c>
      <c r="C54" s="96"/>
      <c r="D54" s="110"/>
      <c r="E54" s="110"/>
      <c r="F54" s="110"/>
      <c r="G54" s="35" t="s">
        <v>3</v>
      </c>
      <c r="H54" s="111"/>
      <c r="I54" s="111"/>
      <c r="K54" s="14"/>
    </row>
    <row r="55" spans="1:11" s="17" customFormat="1" ht="27.75" customHeight="1">
      <c r="A55" s="24"/>
      <c r="B55" s="24"/>
      <c r="C55" s="32" t="s">
        <v>56</v>
      </c>
      <c r="D55" s="112" t="s">
        <v>57</v>
      </c>
      <c r="E55" s="112"/>
      <c r="F55" s="112"/>
      <c r="G55" s="24"/>
      <c r="H55" s="24"/>
      <c r="I55" s="24"/>
      <c r="J55" s="15"/>
      <c r="K55" s="16"/>
    </row>
    <row r="56" spans="1:14" s="17" customFormat="1" ht="14.25" customHeight="1">
      <c r="A56" s="24"/>
      <c r="B56" s="24"/>
      <c r="C56" s="24"/>
      <c r="D56" s="24"/>
      <c r="E56" s="33"/>
      <c r="F56" s="33"/>
      <c r="G56" s="34"/>
      <c r="H56" s="34"/>
      <c r="I56" s="34"/>
      <c r="M56" s="18"/>
      <c r="N56" s="18"/>
    </row>
    <row r="57" spans="1:14" s="13" customFormat="1" ht="21.75" customHeight="1">
      <c r="A57" s="68"/>
      <c r="B57" s="96" t="s">
        <v>44</v>
      </c>
      <c r="C57" s="96"/>
      <c r="D57" s="110"/>
      <c r="E57" s="110"/>
      <c r="F57" s="110"/>
      <c r="G57" s="110"/>
      <c r="H57" s="69"/>
      <c r="I57" s="31"/>
      <c r="K57" s="19"/>
      <c r="M57" s="19"/>
      <c r="N57" s="19"/>
    </row>
    <row r="58" spans="1:11" s="17" customFormat="1" ht="27.75" customHeight="1">
      <c r="A58" s="24"/>
      <c r="B58" s="24"/>
      <c r="C58" s="32" t="s">
        <v>56</v>
      </c>
      <c r="D58" s="112" t="s">
        <v>57</v>
      </c>
      <c r="E58" s="112"/>
      <c r="F58" s="112"/>
      <c r="G58" s="24"/>
      <c r="H58" s="24"/>
      <c r="I58" s="24"/>
      <c r="J58" s="15"/>
      <c r="K58" s="16"/>
    </row>
    <row r="59" spans="1:14" s="17" customFormat="1" ht="29.25" customHeight="1">
      <c r="A59" s="24"/>
      <c r="B59" s="24"/>
      <c r="C59" s="36"/>
      <c r="D59" s="36"/>
      <c r="E59" s="33"/>
      <c r="F59" s="24"/>
      <c r="G59" s="24"/>
      <c r="H59" s="24"/>
      <c r="I59" s="24"/>
      <c r="K59" s="18"/>
      <c r="M59" s="18"/>
      <c r="N59" s="18"/>
    </row>
    <row r="60" spans="1:12" s="17" customFormat="1" ht="20.25" customHeight="1">
      <c r="A60" s="24"/>
      <c r="B60" s="24"/>
      <c r="C60" s="35" t="s">
        <v>55</v>
      </c>
      <c r="D60" s="116"/>
      <c r="E60" s="116"/>
      <c r="F60" s="116"/>
      <c r="G60" s="30" t="s">
        <v>4</v>
      </c>
      <c r="H60" s="31"/>
      <c r="I60" s="31"/>
      <c r="J60" s="12"/>
      <c r="L60" s="18"/>
    </row>
    <row r="61" spans="1:13" s="17" customFormat="1" ht="15.75" customHeight="1">
      <c r="A61" s="24"/>
      <c r="B61" s="24"/>
      <c r="C61" s="24"/>
      <c r="D61" s="24"/>
      <c r="E61" s="33"/>
      <c r="F61" s="24"/>
      <c r="G61" s="24"/>
      <c r="H61" s="24"/>
      <c r="I61" s="24"/>
      <c r="J61" s="18"/>
      <c r="K61" s="18"/>
      <c r="L61" s="18"/>
      <c r="M61" s="18"/>
    </row>
    <row r="62" spans="5:12" s="2" customFormat="1" ht="12.75">
      <c r="E62"/>
      <c r="F62"/>
      <c r="G62"/>
      <c r="H62"/>
      <c r="L62" s="3"/>
    </row>
  </sheetData>
  <sheetProtection password="CDEE" sheet="1" formatCells="0" formatColumns="0" formatRows="0" selectLockedCells="1"/>
  <protectedRanges>
    <protectedRange sqref="K10 L11 E10" name="Rango1_1_1_1"/>
  </protectedRanges>
  <mergeCells count="42">
    <mergeCell ref="H1:I1"/>
    <mergeCell ref="B2:C2"/>
    <mergeCell ref="H2:I2"/>
    <mergeCell ref="B3:C3"/>
    <mergeCell ref="H3:I3"/>
    <mergeCell ref="B9:I9"/>
    <mergeCell ref="C10:E10"/>
    <mergeCell ref="H10:I10"/>
    <mergeCell ref="C13:F13"/>
    <mergeCell ref="A16:A17"/>
    <mergeCell ref="B16:D17"/>
    <mergeCell ref="E16:I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D54:F54"/>
    <mergeCell ref="H54:I54"/>
    <mergeCell ref="A30:D30"/>
    <mergeCell ref="B33:D34"/>
    <mergeCell ref="B36:D37"/>
    <mergeCell ref="B39:D40"/>
    <mergeCell ref="B44:I44"/>
    <mergeCell ref="B45:I45"/>
    <mergeCell ref="D55:F55"/>
    <mergeCell ref="B57:C57"/>
    <mergeCell ref="D57:G57"/>
    <mergeCell ref="D58:F58"/>
    <mergeCell ref="D60:F60"/>
    <mergeCell ref="B46:I46"/>
    <mergeCell ref="B47:I47"/>
    <mergeCell ref="B48:I48"/>
    <mergeCell ref="B50:I53"/>
    <mergeCell ref="B54:C54"/>
  </mergeCells>
  <conditionalFormatting sqref="I18:I30">
    <cfRule type="cellIs" priority="5" dxfId="1" operator="lessThan" stopIfTrue="1">
      <formula>0</formula>
    </cfRule>
  </conditionalFormatting>
  <conditionalFormatting sqref="E18:E29">
    <cfRule type="cellIs" priority="4" dxfId="0" operator="lessThan" stopIfTrue="1">
      <formula>0</formula>
    </cfRule>
  </conditionalFormatting>
  <conditionalFormatting sqref="E40">
    <cfRule type="cellIs" priority="3" dxfId="0" operator="lessThan" stopIfTrue="1">
      <formula>0</formula>
    </cfRule>
  </conditionalFormatting>
  <conditionalFormatting sqref="H40">
    <cfRule type="cellIs" priority="2" dxfId="1" operator="lessThan" stopIfTrue="1">
      <formula>0</formula>
    </cfRule>
  </conditionalFormatting>
  <conditionalFormatting sqref="E30">
    <cfRule type="cellIs" priority="1" dxfId="0" operator="lessThan" stopIfTrue="1">
      <formula>0</formula>
    </cfRule>
  </conditionalFormatting>
  <dataValidations count="1">
    <dataValidation allowBlank="1" prompt="Seleccione un Mes de la Lista." error="NO DIGITE.&#10;&#10;Seleccione un Mes de la Lista." sqref="C11"/>
  </dataValidations>
  <printOptions horizontalCentered="1"/>
  <pageMargins left="0.07" right="0.1968503937007874" top="0.61" bottom="0.1968503937007874" header="0" footer="0"/>
  <pageSetup horizontalDpi="600" verticalDpi="600" orientation="landscape" scale="83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kcruz</cp:lastModifiedBy>
  <cp:lastPrinted>2014-12-03T16:20:48Z</cp:lastPrinted>
  <dcterms:created xsi:type="dcterms:W3CDTF">2006-06-16T16:54:34Z</dcterms:created>
  <dcterms:modified xsi:type="dcterms:W3CDTF">2015-01-06T16:51:28Z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17418</vt:i4>
  </property>
</Properties>
</file>